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汇总表" sheetId="1" r:id="rId1"/>
  </sheets>
  <definedNames>
    <definedName name="_xlnm.Print_Titles" localSheetId="0">'汇总表'!$2:$3</definedName>
  </definedNames>
  <calcPr fullCalcOnLoad="1"/>
</workbook>
</file>

<file path=xl/sharedStrings.xml><?xml version="1.0" encoding="utf-8"?>
<sst xmlns="http://schemas.openxmlformats.org/spreadsheetml/2006/main" count="84" uniqueCount="34">
  <si>
    <t>2022年度农民培训补贴情况汇总表</t>
  </si>
  <si>
    <t>培训学校名称</t>
  </si>
  <si>
    <t>班次</t>
  </si>
  <si>
    <t>培训专业名称</t>
  </si>
  <si>
    <t>申报情况</t>
  </si>
  <si>
    <t>初审合格情况</t>
  </si>
  <si>
    <t>陕西省职业培训补贴基本标准</t>
  </si>
  <si>
    <t>培训天数</t>
  </si>
  <si>
    <t>职业培训补贴金额</t>
  </si>
  <si>
    <t>申报人数</t>
  </si>
  <si>
    <t>申报人员中为已脱贫劳动力人数</t>
  </si>
  <si>
    <t>申报人员培训结束后实现就业人数</t>
  </si>
  <si>
    <t>就业人员占比</t>
  </si>
  <si>
    <t>合格人数</t>
  </si>
  <si>
    <t>合格人员中为已脱贫劳动力人数</t>
  </si>
  <si>
    <t>合格人员培训结束后实现就业人数</t>
  </si>
  <si>
    <t>洋县潮前职业培训学校</t>
  </si>
  <si>
    <t>一期1班</t>
  </si>
  <si>
    <t>农村实用技术</t>
  </si>
  <si>
    <t>100人/天</t>
  </si>
  <si>
    <t>5</t>
  </si>
  <si>
    <t>二期1班</t>
  </si>
  <si>
    <t>三期1班</t>
  </si>
  <si>
    <t>四期1班</t>
  </si>
  <si>
    <t>小计</t>
  </si>
  <si>
    <t>洋县华韵职业培训学校</t>
  </si>
  <si>
    <t>洋县商务电脑职业技术培训学校</t>
  </si>
  <si>
    <t>24%%</t>
  </si>
  <si>
    <t xml:space="preserve">洋县智通职业培训学校 </t>
  </si>
  <si>
    <t>汉中创晨职业培训学校</t>
  </si>
  <si>
    <t>现代农业</t>
  </si>
  <si>
    <t>合计</t>
  </si>
  <si>
    <t>备注：1.培训补贴依据洋人社发〔2022〕60号文件精神执行。</t>
  </si>
  <si>
    <t xml:space="preserve">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</si>
</sst>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0" fontId="1" fillId="0" borderId="9" xfId="0" applyNumberFormat="1" applyFont="1" applyFill="1" applyBorder="1" applyAlignment="1">
      <alignment horizontal="center" vertical="center"/>
    </xf>
    <xf numFmtId="9" fontId="1" fillId="0" borderId="9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0" fontId="1" fillId="0" borderId="9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10" fontId="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SheetLayoutView="100" workbookViewId="0" topLeftCell="A1">
      <selection activeCell="A1" sqref="A1:N1"/>
    </sheetView>
  </sheetViews>
  <sheetFormatPr defaultColWidth="9.00390625" defaultRowHeight="24.75" customHeight="1"/>
  <cols>
    <col min="1" max="1" width="12.50390625" style="2" customWidth="1"/>
    <col min="2" max="2" width="7.875" style="2" customWidth="1"/>
    <col min="3" max="3" width="13.00390625" style="2" customWidth="1"/>
    <col min="4" max="4" width="4.375" style="2" customWidth="1"/>
    <col min="5" max="5" width="8.125" style="2" customWidth="1"/>
    <col min="6" max="6" width="7.875" style="2" customWidth="1"/>
    <col min="7" max="7" width="8.25390625" style="2" customWidth="1"/>
    <col min="8" max="8" width="5.25390625" style="2" customWidth="1"/>
    <col min="9" max="9" width="8.125" style="2" customWidth="1"/>
    <col min="10" max="10" width="7.375" style="2" customWidth="1"/>
    <col min="11" max="11" width="8.00390625" style="2" customWidth="1"/>
    <col min="12" max="12" width="9.50390625" style="2" customWidth="1"/>
    <col min="13" max="13" width="5.75390625" style="2" customWidth="1"/>
    <col min="14" max="14" width="7.25390625" style="2" customWidth="1"/>
    <col min="15" max="16384" width="9.00390625" style="2" customWidth="1"/>
  </cols>
  <sheetData>
    <row r="1" spans="1:14" ht="57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31.5" customHeight="1">
      <c r="A2" s="4" t="s">
        <v>1</v>
      </c>
      <c r="B2" s="5" t="s">
        <v>2</v>
      </c>
      <c r="C2" s="5" t="s">
        <v>3</v>
      </c>
      <c r="D2" s="5" t="s">
        <v>4</v>
      </c>
      <c r="E2" s="5"/>
      <c r="F2" s="5"/>
      <c r="G2" s="5"/>
      <c r="H2" s="5" t="s">
        <v>5</v>
      </c>
      <c r="I2" s="5"/>
      <c r="J2" s="5"/>
      <c r="K2" s="5"/>
      <c r="L2" s="5" t="s">
        <v>6</v>
      </c>
      <c r="M2" s="30" t="s">
        <v>7</v>
      </c>
      <c r="N2" s="5" t="s">
        <v>8</v>
      </c>
    </row>
    <row r="3" spans="1:14" s="1" customFormat="1" ht="81.75" customHeight="1">
      <c r="A3" s="6"/>
      <c r="B3" s="7"/>
      <c r="C3" s="7"/>
      <c r="D3" s="5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12</v>
      </c>
      <c r="L3" s="5"/>
      <c r="M3" s="31"/>
      <c r="N3" s="7"/>
    </row>
    <row r="4" spans="1:14" ht="30" customHeight="1">
      <c r="A4" s="8" t="s">
        <v>16</v>
      </c>
      <c r="B4" s="9" t="s">
        <v>17</v>
      </c>
      <c r="C4" s="10" t="s">
        <v>18</v>
      </c>
      <c r="D4" s="5">
        <v>50</v>
      </c>
      <c r="E4" s="5">
        <v>50</v>
      </c>
      <c r="F4" s="5">
        <v>14</v>
      </c>
      <c r="G4" s="11">
        <v>0.28</v>
      </c>
      <c r="H4" s="5">
        <v>49</v>
      </c>
      <c r="I4" s="5">
        <v>49</v>
      </c>
      <c r="J4" s="5">
        <v>13</v>
      </c>
      <c r="K4" s="24">
        <v>0.26530000000000004</v>
      </c>
      <c r="L4" s="32" t="s">
        <v>19</v>
      </c>
      <c r="M4" s="33" t="s">
        <v>20</v>
      </c>
      <c r="N4" s="15">
        <v>24500</v>
      </c>
    </row>
    <row r="5" spans="1:14" ht="30" customHeight="1">
      <c r="A5" s="12"/>
      <c r="B5" s="9" t="s">
        <v>21</v>
      </c>
      <c r="C5" s="10" t="s">
        <v>18</v>
      </c>
      <c r="D5" s="13">
        <v>50</v>
      </c>
      <c r="E5" s="13">
        <v>50</v>
      </c>
      <c r="F5" s="13">
        <v>15</v>
      </c>
      <c r="G5" s="14">
        <v>0.3</v>
      </c>
      <c r="H5" s="13">
        <v>50</v>
      </c>
      <c r="I5" s="13">
        <v>50</v>
      </c>
      <c r="J5" s="13">
        <v>15</v>
      </c>
      <c r="K5" s="14">
        <v>0.3</v>
      </c>
      <c r="L5" s="32" t="s">
        <v>19</v>
      </c>
      <c r="M5" s="13">
        <v>5</v>
      </c>
      <c r="N5" s="13">
        <v>25000</v>
      </c>
    </row>
    <row r="6" spans="1:14" ht="30" customHeight="1">
      <c r="A6" s="12"/>
      <c r="B6" s="9" t="s">
        <v>22</v>
      </c>
      <c r="C6" s="10" t="s">
        <v>18</v>
      </c>
      <c r="D6" s="5">
        <v>50</v>
      </c>
      <c r="E6" s="5">
        <v>50</v>
      </c>
      <c r="F6" s="5">
        <v>15</v>
      </c>
      <c r="G6" s="11">
        <v>0.3</v>
      </c>
      <c r="H6" s="5">
        <v>49</v>
      </c>
      <c r="I6" s="5">
        <v>49</v>
      </c>
      <c r="J6" s="5">
        <v>14</v>
      </c>
      <c r="K6" s="24">
        <v>0.28</v>
      </c>
      <c r="L6" s="32" t="s">
        <v>19</v>
      </c>
      <c r="M6" s="33" t="s">
        <v>20</v>
      </c>
      <c r="N6" s="15">
        <v>24500</v>
      </c>
    </row>
    <row r="7" spans="1:14" ht="30" customHeight="1">
      <c r="A7" s="12"/>
      <c r="B7" s="9" t="s">
        <v>23</v>
      </c>
      <c r="C7" s="10" t="s">
        <v>18</v>
      </c>
      <c r="D7" s="13">
        <v>50</v>
      </c>
      <c r="E7" s="13">
        <v>50</v>
      </c>
      <c r="F7" s="15">
        <v>15</v>
      </c>
      <c r="G7" s="14">
        <v>0.3</v>
      </c>
      <c r="H7" s="15">
        <v>48</v>
      </c>
      <c r="I7" s="15">
        <v>48</v>
      </c>
      <c r="J7" s="15">
        <v>14</v>
      </c>
      <c r="K7" s="20">
        <v>0.2916</v>
      </c>
      <c r="L7" s="32" t="s">
        <v>19</v>
      </c>
      <c r="M7" s="15">
        <v>5</v>
      </c>
      <c r="N7" s="15">
        <v>24000</v>
      </c>
    </row>
    <row r="8" spans="1:14" ht="30" customHeight="1">
      <c r="A8" s="16" t="s">
        <v>24</v>
      </c>
      <c r="B8" s="17"/>
      <c r="C8" s="18"/>
      <c r="D8" s="13">
        <f>SUM(D4:D7)</f>
        <v>200</v>
      </c>
      <c r="E8" s="13">
        <f>SUM(E4:E7)</f>
        <v>200</v>
      </c>
      <c r="F8" s="15">
        <f>SUM(F4:F7)</f>
        <v>59</v>
      </c>
      <c r="G8" s="19">
        <v>0.295</v>
      </c>
      <c r="H8" s="15">
        <f>SUM(H4:H7)</f>
        <v>196</v>
      </c>
      <c r="I8" s="15">
        <f>SUM(I4:I7)</f>
        <v>196</v>
      </c>
      <c r="J8" s="15">
        <f>SUM(J4:J7)</f>
        <v>56</v>
      </c>
      <c r="K8" s="20">
        <v>0.2893</v>
      </c>
      <c r="L8" s="32" t="s">
        <v>19</v>
      </c>
      <c r="M8" s="15">
        <v>5</v>
      </c>
      <c r="N8" s="15">
        <f>SUM(N4:N7)</f>
        <v>98000</v>
      </c>
    </row>
    <row r="9" spans="1:14" ht="30" customHeight="1">
      <c r="A9" s="8" t="s">
        <v>25</v>
      </c>
      <c r="B9" s="9" t="s">
        <v>17</v>
      </c>
      <c r="C9" s="10" t="s">
        <v>18</v>
      </c>
      <c r="D9" s="15">
        <v>41</v>
      </c>
      <c r="E9" s="15">
        <v>41</v>
      </c>
      <c r="F9" s="15">
        <v>14</v>
      </c>
      <c r="G9" s="20">
        <v>0.34</v>
      </c>
      <c r="H9" s="15">
        <v>41</v>
      </c>
      <c r="I9" s="15">
        <v>41</v>
      </c>
      <c r="J9" s="15">
        <v>14</v>
      </c>
      <c r="K9" s="34">
        <v>0.3414</v>
      </c>
      <c r="L9" s="32" t="s">
        <v>19</v>
      </c>
      <c r="M9" s="15">
        <v>5</v>
      </c>
      <c r="N9" s="15">
        <v>20500</v>
      </c>
    </row>
    <row r="10" spans="1:14" ht="30" customHeight="1">
      <c r="A10" s="16" t="s">
        <v>24</v>
      </c>
      <c r="B10" s="17"/>
      <c r="C10" s="18"/>
      <c r="D10" s="15">
        <v>41</v>
      </c>
      <c r="E10" s="15">
        <v>41</v>
      </c>
      <c r="F10" s="15">
        <v>14</v>
      </c>
      <c r="G10" s="20">
        <v>0.34</v>
      </c>
      <c r="H10" s="15">
        <v>41</v>
      </c>
      <c r="I10" s="15">
        <v>41</v>
      </c>
      <c r="J10" s="15">
        <v>14</v>
      </c>
      <c r="K10" s="34">
        <v>0.3414</v>
      </c>
      <c r="L10" s="32" t="s">
        <v>19</v>
      </c>
      <c r="M10" s="15">
        <v>5</v>
      </c>
      <c r="N10" s="15">
        <v>20500</v>
      </c>
    </row>
    <row r="11" spans="1:14" ht="27.75" customHeight="1">
      <c r="A11" s="21" t="s">
        <v>26</v>
      </c>
      <c r="B11" s="9" t="s">
        <v>17</v>
      </c>
      <c r="C11" s="10" t="s">
        <v>18</v>
      </c>
      <c r="D11" s="5">
        <v>48</v>
      </c>
      <c r="E11" s="5">
        <v>48</v>
      </c>
      <c r="F11" s="5">
        <v>11</v>
      </c>
      <c r="G11" s="11">
        <v>0.22899999999999998</v>
      </c>
      <c r="H11" s="5">
        <v>46</v>
      </c>
      <c r="I11" s="5">
        <v>46</v>
      </c>
      <c r="J11" s="5">
        <v>11</v>
      </c>
      <c r="K11" s="24">
        <v>0.239</v>
      </c>
      <c r="L11" s="32" t="s">
        <v>19</v>
      </c>
      <c r="M11" s="33" t="s">
        <v>20</v>
      </c>
      <c r="N11" s="15">
        <v>23000</v>
      </c>
    </row>
    <row r="12" spans="1:14" ht="30" customHeight="1">
      <c r="A12" s="22"/>
      <c r="B12" s="23" t="s">
        <v>21</v>
      </c>
      <c r="C12" s="5" t="s">
        <v>18</v>
      </c>
      <c r="D12" s="5">
        <v>37</v>
      </c>
      <c r="E12" s="5">
        <v>37</v>
      </c>
      <c r="F12" s="5">
        <v>10</v>
      </c>
      <c r="G12" s="24">
        <v>0.2702</v>
      </c>
      <c r="H12" s="5">
        <v>37</v>
      </c>
      <c r="I12" s="5">
        <v>37</v>
      </c>
      <c r="J12" s="5">
        <v>10</v>
      </c>
      <c r="K12" s="24">
        <v>0.2702</v>
      </c>
      <c r="L12" s="32" t="s">
        <v>19</v>
      </c>
      <c r="M12" s="33" t="s">
        <v>20</v>
      </c>
      <c r="N12" s="15">
        <v>18500</v>
      </c>
    </row>
    <row r="13" spans="1:14" ht="30" customHeight="1">
      <c r="A13" s="25" t="s">
        <v>26</v>
      </c>
      <c r="B13" s="9" t="s">
        <v>22</v>
      </c>
      <c r="C13" s="10" t="s">
        <v>18</v>
      </c>
      <c r="D13" s="5">
        <v>50</v>
      </c>
      <c r="E13" s="5">
        <v>50</v>
      </c>
      <c r="F13" s="5">
        <v>12</v>
      </c>
      <c r="G13" s="11">
        <v>0.24</v>
      </c>
      <c r="H13" s="5">
        <v>50</v>
      </c>
      <c r="I13" s="5">
        <v>50</v>
      </c>
      <c r="J13" s="5">
        <v>12</v>
      </c>
      <c r="K13" s="24" t="s">
        <v>27</v>
      </c>
      <c r="L13" s="32" t="s">
        <v>19</v>
      </c>
      <c r="M13" s="33" t="s">
        <v>20</v>
      </c>
      <c r="N13" s="15">
        <v>25000</v>
      </c>
    </row>
    <row r="14" spans="1:14" ht="30" customHeight="1">
      <c r="A14" s="16" t="s">
        <v>24</v>
      </c>
      <c r="B14" s="17"/>
      <c r="C14" s="18"/>
      <c r="D14" s="5">
        <f>SUM(D11:D13)</f>
        <v>135</v>
      </c>
      <c r="E14" s="5">
        <f>SUM(E11:E13)</f>
        <v>135</v>
      </c>
      <c r="F14" s="5">
        <f>SUM(F11:F13)</f>
        <v>33</v>
      </c>
      <c r="G14" s="24">
        <v>0.2444</v>
      </c>
      <c r="H14" s="5">
        <f>SUM(H11:H13)</f>
        <v>133</v>
      </c>
      <c r="I14" s="5">
        <f>SUM(I11:I13)</f>
        <v>133</v>
      </c>
      <c r="J14" s="5">
        <f>SUM(J11:J13)</f>
        <v>33</v>
      </c>
      <c r="K14" s="24">
        <v>0.248</v>
      </c>
      <c r="L14" s="32" t="s">
        <v>19</v>
      </c>
      <c r="M14" s="15">
        <v>6</v>
      </c>
      <c r="N14" s="15">
        <f>SUM(N11:N13)</f>
        <v>66500</v>
      </c>
    </row>
    <row r="15" spans="1:14" ht="30" customHeight="1">
      <c r="A15" s="4" t="s">
        <v>28</v>
      </c>
      <c r="B15" s="23" t="s">
        <v>17</v>
      </c>
      <c r="C15" s="5" t="s">
        <v>18</v>
      </c>
      <c r="D15" s="5">
        <v>50</v>
      </c>
      <c r="E15" s="5">
        <v>50</v>
      </c>
      <c r="F15" s="5">
        <v>12</v>
      </c>
      <c r="G15" s="11">
        <v>0.24</v>
      </c>
      <c r="H15" s="5">
        <v>49</v>
      </c>
      <c r="I15" s="5">
        <v>49</v>
      </c>
      <c r="J15" s="5">
        <v>12</v>
      </c>
      <c r="K15" s="24">
        <v>0.24480000000000002</v>
      </c>
      <c r="L15" s="32" t="s">
        <v>19</v>
      </c>
      <c r="M15" s="33" t="s">
        <v>20</v>
      </c>
      <c r="N15" s="15">
        <v>24500</v>
      </c>
    </row>
    <row r="16" spans="1:14" ht="30" customHeight="1">
      <c r="A16" s="6"/>
      <c r="B16" s="9" t="s">
        <v>21</v>
      </c>
      <c r="C16" s="10" t="s">
        <v>18</v>
      </c>
      <c r="D16" s="5">
        <v>49</v>
      </c>
      <c r="E16" s="5">
        <v>49</v>
      </c>
      <c r="F16" s="5">
        <v>11</v>
      </c>
      <c r="G16" s="24">
        <v>0.2245</v>
      </c>
      <c r="H16" s="5">
        <v>49</v>
      </c>
      <c r="I16" s="5">
        <v>49</v>
      </c>
      <c r="J16" s="5">
        <v>11</v>
      </c>
      <c r="K16" s="24">
        <v>0.2245</v>
      </c>
      <c r="L16" s="32" t="s">
        <v>19</v>
      </c>
      <c r="M16" s="33" t="s">
        <v>20</v>
      </c>
      <c r="N16" s="7">
        <v>24500</v>
      </c>
    </row>
    <row r="17" spans="1:14" ht="30" customHeight="1">
      <c r="A17" s="6"/>
      <c r="B17" s="9" t="s">
        <v>22</v>
      </c>
      <c r="C17" s="10" t="s">
        <v>18</v>
      </c>
      <c r="D17" s="5">
        <v>44</v>
      </c>
      <c r="E17" s="5">
        <v>44</v>
      </c>
      <c r="F17" s="5">
        <v>10</v>
      </c>
      <c r="G17" s="24">
        <v>0.2273</v>
      </c>
      <c r="H17" s="5">
        <v>44</v>
      </c>
      <c r="I17" s="5">
        <v>44</v>
      </c>
      <c r="J17" s="5">
        <v>10</v>
      </c>
      <c r="K17" s="24">
        <v>0.2273</v>
      </c>
      <c r="L17" s="32" t="s">
        <v>19</v>
      </c>
      <c r="M17" s="33" t="s">
        <v>20</v>
      </c>
      <c r="N17" s="7">
        <v>22000</v>
      </c>
    </row>
    <row r="18" spans="1:14" ht="30" customHeight="1">
      <c r="A18" s="16" t="s">
        <v>24</v>
      </c>
      <c r="B18" s="17"/>
      <c r="C18" s="18"/>
      <c r="D18" s="5">
        <f>SUM(D15:D17)</f>
        <v>143</v>
      </c>
      <c r="E18" s="5">
        <f>SUM(E15:E17)</f>
        <v>143</v>
      </c>
      <c r="F18" s="5">
        <f>SUM(F15:F17)</f>
        <v>33</v>
      </c>
      <c r="G18" s="24">
        <v>0.23070000000000002</v>
      </c>
      <c r="H18" s="5">
        <f>SUM(H15:H17)</f>
        <v>142</v>
      </c>
      <c r="I18" s="5">
        <f>SUM(I15:I17)</f>
        <v>142</v>
      </c>
      <c r="J18" s="5">
        <f>SUM(J15:J17)</f>
        <v>33</v>
      </c>
      <c r="K18" s="24">
        <v>0.2323</v>
      </c>
      <c r="L18" s="32" t="s">
        <v>19</v>
      </c>
      <c r="M18" s="15">
        <v>5</v>
      </c>
      <c r="N18" s="7">
        <f>SUM(N15:N17)</f>
        <v>71000</v>
      </c>
    </row>
    <row r="19" spans="1:14" ht="30" customHeight="1">
      <c r="A19" s="26" t="s">
        <v>29</v>
      </c>
      <c r="B19" s="23" t="s">
        <v>17</v>
      </c>
      <c r="C19" s="5" t="s">
        <v>30</v>
      </c>
      <c r="D19" s="5">
        <v>44</v>
      </c>
      <c r="E19" s="5">
        <v>44</v>
      </c>
      <c r="F19" s="5">
        <v>11</v>
      </c>
      <c r="G19" s="11">
        <v>0.25</v>
      </c>
      <c r="H19" s="5">
        <v>39</v>
      </c>
      <c r="I19" s="5">
        <v>39</v>
      </c>
      <c r="J19" s="5">
        <v>11</v>
      </c>
      <c r="K19" s="24">
        <v>0.282</v>
      </c>
      <c r="L19" s="32" t="s">
        <v>19</v>
      </c>
      <c r="M19" s="33" t="s">
        <v>20</v>
      </c>
      <c r="N19" s="15">
        <v>19500</v>
      </c>
    </row>
    <row r="20" spans="1:14" ht="30" customHeight="1">
      <c r="A20" s="16" t="s">
        <v>24</v>
      </c>
      <c r="B20" s="17"/>
      <c r="C20" s="18"/>
      <c r="D20" s="5">
        <v>44</v>
      </c>
      <c r="E20" s="5">
        <v>44</v>
      </c>
      <c r="F20" s="5">
        <v>11</v>
      </c>
      <c r="G20" s="11">
        <v>0.25</v>
      </c>
      <c r="H20" s="5">
        <v>39</v>
      </c>
      <c r="I20" s="5">
        <v>39</v>
      </c>
      <c r="J20" s="5">
        <v>11</v>
      </c>
      <c r="K20" s="24">
        <v>0.282</v>
      </c>
      <c r="L20" s="32" t="s">
        <v>19</v>
      </c>
      <c r="M20" s="33" t="s">
        <v>20</v>
      </c>
      <c r="N20" s="15">
        <v>19500</v>
      </c>
    </row>
    <row r="21" spans="1:14" ht="30" customHeight="1">
      <c r="A21" s="26" t="s">
        <v>31</v>
      </c>
      <c r="B21" s="26"/>
      <c r="C21" s="26"/>
      <c r="D21" s="5">
        <v>563</v>
      </c>
      <c r="E21" s="5">
        <v>563</v>
      </c>
      <c r="F21" s="5">
        <v>150</v>
      </c>
      <c r="G21" s="11">
        <v>0.27</v>
      </c>
      <c r="H21" s="5">
        <v>551</v>
      </c>
      <c r="I21" s="5">
        <v>551</v>
      </c>
      <c r="J21" s="5">
        <v>147</v>
      </c>
      <c r="K21" s="24">
        <v>0.27</v>
      </c>
      <c r="L21" s="32" t="s">
        <v>19</v>
      </c>
      <c r="M21" s="5">
        <v>5</v>
      </c>
      <c r="N21" s="15">
        <v>275500</v>
      </c>
    </row>
    <row r="22" spans="1:14" ht="30" customHeight="1">
      <c r="A22" s="27" t="s">
        <v>32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</row>
    <row r="23" spans="1:14" ht="24.75" customHeight="1">
      <c r="A23" s="29" t="s">
        <v>33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</sheetData>
  <sheetProtection/>
  <mergeCells count="20">
    <mergeCell ref="A1:N1"/>
    <mergeCell ref="D2:G2"/>
    <mergeCell ref="H2:K2"/>
    <mergeCell ref="A8:C8"/>
    <mergeCell ref="A10:C10"/>
    <mergeCell ref="A14:C14"/>
    <mergeCell ref="A18:C18"/>
    <mergeCell ref="A20:C20"/>
    <mergeCell ref="A21:C21"/>
    <mergeCell ref="A22:N22"/>
    <mergeCell ref="A23:N23"/>
    <mergeCell ref="A2:A3"/>
    <mergeCell ref="A4:A7"/>
    <mergeCell ref="A11:A12"/>
    <mergeCell ref="A15:A17"/>
    <mergeCell ref="B2:B3"/>
    <mergeCell ref="C2:C3"/>
    <mergeCell ref="L2:L3"/>
    <mergeCell ref="M2:M3"/>
    <mergeCell ref="N2:N3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陳sir</cp:lastModifiedBy>
  <dcterms:created xsi:type="dcterms:W3CDTF">2016-12-02T08:54:00Z</dcterms:created>
  <dcterms:modified xsi:type="dcterms:W3CDTF">2023-03-10T01:03:21Z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8D07694A70F547FA97A315151FE02E24</vt:lpwstr>
  </property>
  <property fmtid="{D5CDD505-2E9C-101B-9397-08002B2CF9AE}" pid="5" name="KSOReadingLayo">
    <vt:bool>true</vt:bool>
  </property>
</Properties>
</file>