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<sst xmlns="http://schemas.openxmlformats.org/spreadsheetml/2006/main" count="26" uniqueCount="26">
  <si>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附件1
           洋县2024年度第一批个人非国有国家公益林生态效益补偿资金兑付汇总表</t>
  </si>
  <si>
    <t>序号</t>
  </si>
  <si>
    <t>镇街</t>
  </si>
  <si>
    <t>户（人）数</t>
  </si>
  <si>
    <t>兑付面积（亩）</t>
  </si>
  <si>
    <t>兑付标准（元）</t>
  </si>
  <si>
    <t>金额（元）</t>
  </si>
  <si>
    <t>备注</t>
  </si>
  <si>
    <t>合计</t>
  </si>
  <si>
    <t>洋州办事处</t>
  </si>
  <si>
    <t>戚氏办事处</t>
  </si>
  <si>
    <t>纸坊办事处</t>
  </si>
  <si>
    <t>龙亭镇</t>
  </si>
  <si>
    <t>关帝镇</t>
  </si>
  <si>
    <t>槐树关镇</t>
  </si>
  <si>
    <t>桑溪镇</t>
  </si>
  <si>
    <t>磨子桥镇</t>
  </si>
  <si>
    <t>黄安镇</t>
  </si>
  <si>
    <t>黄家营镇</t>
  </si>
  <si>
    <t>黄金峡镇</t>
  </si>
  <si>
    <t>谢村镇</t>
  </si>
  <si>
    <t>马畅镇</t>
  </si>
  <si>
    <t>溢水镇</t>
  </si>
  <si>
    <t>华阳镇</t>
  </si>
  <si>
    <t>茅坪镇</t>
  </si>
  <si>
    <t>八里关镇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</si>
</sst>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K3" sqref="K3"/>
    </sheetView>
  </sheetViews>
  <sheetFormatPr defaultColWidth="9" defaultRowHeight="13.5" outlineLevelCol="6"/>
  <cols>
    <col min="1" max="1" width="9" style="1"/>
    <col min="2" max="3" width="15.125" style="1" customWidth="1"/>
    <col min="4" max="4" width="22.375" style="1" customWidth="1"/>
    <col min="5" max="5" width="25.125" style="1" customWidth="1"/>
    <col min="6" max="6" width="20" style="1" customWidth="1"/>
    <col min="7" max="7" width="24.625" style="1" customWidth="1"/>
  </cols>
  <sheetData>
    <row r="1" ht="61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3" t="s">
        <v>6</v>
      </c>
      <c r="G2" s="3" t="s">
        <v>7</v>
      </c>
    </row>
    <row r="3" ht="20" customHeight="1" spans="1:7">
      <c r="A3" s="3"/>
      <c r="B3" s="4" t="s">
        <v>8</v>
      </c>
      <c r="C3" s="4">
        <v>15658</v>
      </c>
      <c r="D3" s="6">
        <v>975124.88</v>
      </c>
      <c r="E3" s="6">
        <v>16</v>
      </c>
      <c r="F3" s="7">
        <f t="shared" ref="F3:F9" si="0">E3*D3</f>
        <v>15601998.08</v>
      </c>
      <c r="G3" s="3"/>
    </row>
    <row r="4" ht="20" customHeight="1" spans="1:7">
      <c r="A4" s="3">
        <v>1</v>
      </c>
      <c r="B4" s="3" t="s">
        <v>9</v>
      </c>
      <c r="C4" s="3">
        <v>18</v>
      </c>
      <c r="D4" s="7">
        <v>19754.58</v>
      </c>
      <c r="E4" s="6">
        <v>16</v>
      </c>
      <c r="F4" s="7">
        <f t="shared" si="0"/>
        <v>316073.28</v>
      </c>
      <c r="G4" s="3"/>
    </row>
    <row r="5" ht="20" customHeight="1" spans="1:7">
      <c r="A5" s="3">
        <v>2</v>
      </c>
      <c r="B5" s="3" t="s">
        <v>10</v>
      </c>
      <c r="C5" s="3">
        <v>801</v>
      </c>
      <c r="D5" s="7">
        <v>8124.89</v>
      </c>
      <c r="E5" s="6">
        <v>16</v>
      </c>
      <c r="F5" s="7">
        <f t="shared" si="0"/>
        <v>129998.24</v>
      </c>
      <c r="G5" s="3"/>
    </row>
    <row r="6" ht="20" customHeight="1" spans="1:7">
      <c r="A6" s="3">
        <v>3</v>
      </c>
      <c r="B6" s="3" t="s">
        <v>11</v>
      </c>
      <c r="C6" s="3">
        <v>705</v>
      </c>
      <c r="D6" s="7">
        <v>30435.83</v>
      </c>
      <c r="E6" s="6">
        <v>16</v>
      </c>
      <c r="F6" s="7">
        <f t="shared" si="0"/>
        <v>486973.28</v>
      </c>
      <c r="G6" s="3"/>
    </row>
    <row r="7" ht="20" customHeight="1" spans="1:7">
      <c r="A7" s="3">
        <v>4</v>
      </c>
      <c r="B7" s="3" t="s">
        <v>12</v>
      </c>
      <c r="C7" s="3">
        <v>269</v>
      </c>
      <c r="D7" s="7">
        <v>23350.43</v>
      </c>
      <c r="E7" s="6">
        <v>16</v>
      </c>
      <c r="F7" s="7">
        <f t="shared" si="0"/>
        <v>373606.88</v>
      </c>
      <c r="G7" s="3"/>
    </row>
    <row r="8" ht="20" customHeight="1" spans="1:7">
      <c r="A8" s="3">
        <v>5</v>
      </c>
      <c r="B8" s="3" t="s">
        <v>13</v>
      </c>
      <c r="C8" s="3">
        <v>1304</v>
      </c>
      <c r="D8" s="7">
        <v>99839.51</v>
      </c>
      <c r="E8" s="6">
        <v>16</v>
      </c>
      <c r="F8" s="7">
        <f t="shared" si="0"/>
        <v>1597432.16</v>
      </c>
      <c r="G8" s="3"/>
    </row>
    <row r="9" ht="20" customHeight="1" spans="1:7">
      <c r="A9" s="3">
        <v>6</v>
      </c>
      <c r="B9" s="3" t="s">
        <v>14</v>
      </c>
      <c r="C9" s="3">
        <v>2323</v>
      </c>
      <c r="D9" s="7">
        <v>57018.16</v>
      </c>
      <c r="E9" s="6">
        <v>16</v>
      </c>
      <c r="F9" s="7">
        <f t="shared" si="0"/>
        <v>912290.56</v>
      </c>
      <c r="G9" s="3"/>
    </row>
    <row r="10" ht="20" customHeight="1" spans="1:7">
      <c r="A10" s="3">
        <v>8</v>
      </c>
      <c r="B10" s="3" t="s">
        <v>15</v>
      </c>
      <c r="C10" s="3">
        <v>562</v>
      </c>
      <c r="D10" s="7">
        <v>24189.6</v>
      </c>
      <c r="E10" s="6">
        <v>16</v>
      </c>
      <c r="F10" s="7">
        <f t="shared" ref="F10:F20" si="1">E10*D10</f>
        <v>387033.6</v>
      </c>
      <c r="G10" s="3"/>
    </row>
    <row r="11" ht="20" customHeight="1" spans="1:7">
      <c r="A11" s="3">
        <v>9</v>
      </c>
      <c r="B11" s="3" t="s">
        <v>16</v>
      </c>
      <c r="C11" s="3">
        <v>828</v>
      </c>
      <c r="D11" s="7">
        <v>10735.23</v>
      </c>
      <c r="E11" s="6">
        <v>16</v>
      </c>
      <c r="F11" s="7">
        <f t="shared" si="1"/>
        <v>171763.68</v>
      </c>
      <c r="G11" s="3"/>
    </row>
    <row r="12" ht="20" customHeight="1" spans="1:7">
      <c r="A12" s="3">
        <v>10</v>
      </c>
      <c r="B12" s="3" t="s">
        <v>17</v>
      </c>
      <c r="C12" s="3">
        <v>27</v>
      </c>
      <c r="D12" s="7">
        <v>3063.2</v>
      </c>
      <c r="E12" s="6">
        <v>16</v>
      </c>
      <c r="F12" s="7">
        <f t="shared" si="1"/>
        <v>49011.2</v>
      </c>
      <c r="G12" s="3"/>
    </row>
    <row r="13" ht="20" customHeight="1" spans="1:7">
      <c r="A13" s="3">
        <v>11</v>
      </c>
      <c r="B13" s="3" t="s">
        <v>18</v>
      </c>
      <c r="C13" s="3">
        <v>1709</v>
      </c>
      <c r="D13" s="7">
        <v>42055.11</v>
      </c>
      <c r="E13" s="6">
        <v>16</v>
      </c>
      <c r="F13" s="7">
        <f t="shared" si="1"/>
        <v>672881.76</v>
      </c>
      <c r="G13" s="3"/>
    </row>
    <row r="14" ht="20" customHeight="1" spans="1:7">
      <c r="A14" s="3">
        <v>12</v>
      </c>
      <c r="B14" s="3" t="s">
        <v>19</v>
      </c>
      <c r="C14" s="3">
        <v>1664</v>
      </c>
      <c r="D14" s="7">
        <v>61794.12</v>
      </c>
      <c r="E14" s="6">
        <v>16</v>
      </c>
      <c r="F14" s="7">
        <f t="shared" si="1"/>
        <v>988705.92</v>
      </c>
      <c r="G14" s="3"/>
    </row>
    <row r="15" ht="20" customHeight="1" spans="1:7">
      <c r="A15" s="3">
        <v>13</v>
      </c>
      <c r="B15" s="3" t="s">
        <v>20</v>
      </c>
      <c r="C15" s="3">
        <v>34</v>
      </c>
      <c r="D15" s="7">
        <v>8423.54</v>
      </c>
      <c r="E15" s="6">
        <v>16</v>
      </c>
      <c r="F15" s="7">
        <f t="shared" si="1"/>
        <v>134776.64</v>
      </c>
      <c r="G15" s="3"/>
    </row>
    <row r="16" ht="20" customHeight="1" spans="1:7">
      <c r="A16" s="3">
        <v>14</v>
      </c>
      <c r="B16" s="3" t="s">
        <v>21</v>
      </c>
      <c r="C16" s="3">
        <v>9</v>
      </c>
      <c r="D16" s="7">
        <v>2924.83</v>
      </c>
      <c r="E16" s="6">
        <v>16</v>
      </c>
      <c r="F16" s="7">
        <f t="shared" si="1"/>
        <v>46797.28</v>
      </c>
      <c r="G16" s="3"/>
    </row>
    <row r="17" ht="20" customHeight="1" spans="1:7">
      <c r="A17" s="3">
        <v>15</v>
      </c>
      <c r="B17" s="3" t="s">
        <v>22</v>
      </c>
      <c r="C17" s="3">
        <v>2763</v>
      </c>
      <c r="D17" s="7">
        <v>231185.22</v>
      </c>
      <c r="E17" s="6">
        <v>16</v>
      </c>
      <c r="F17" s="7">
        <f t="shared" si="1"/>
        <v>3698963.52</v>
      </c>
      <c r="G17" s="3"/>
    </row>
    <row r="18" ht="20" customHeight="1" spans="1:7">
      <c r="A18" s="3">
        <v>16</v>
      </c>
      <c r="B18" s="3" t="s">
        <v>23</v>
      </c>
      <c r="C18" s="3">
        <v>1554</v>
      </c>
      <c r="D18" s="7">
        <v>211651.43</v>
      </c>
      <c r="E18" s="6">
        <v>16</v>
      </c>
      <c r="F18" s="7">
        <f t="shared" si="1"/>
        <v>3386422.88</v>
      </c>
      <c r="G18" s="3"/>
    </row>
    <row r="19" ht="20" customHeight="1" spans="1:7">
      <c r="A19" s="3">
        <v>17</v>
      </c>
      <c r="B19" s="3" t="s">
        <v>24</v>
      </c>
      <c r="C19" s="3">
        <v>820</v>
      </c>
      <c r="D19" s="7">
        <v>88171.37</v>
      </c>
      <c r="E19" s="6">
        <v>16</v>
      </c>
      <c r="F19" s="7">
        <f t="shared" si="1"/>
        <v>1410741.92</v>
      </c>
      <c r="G19" s="3"/>
    </row>
    <row r="20" ht="20" customHeight="1" spans="1:7">
      <c r="A20" s="3">
        <v>18</v>
      </c>
      <c r="B20" s="3" t="s">
        <v>25</v>
      </c>
      <c r="C20" s="3">
        <v>268</v>
      </c>
      <c r="D20" s="7">
        <v>52407.83</v>
      </c>
      <c r="E20" s="6">
        <v>16</v>
      </c>
      <c r="F20" s="7">
        <f t="shared" si="1"/>
        <v>838525.28</v>
      </c>
      <c r="G20" s="3"/>
    </row>
  </sheetData>
  <mergeCells count="2">
    <mergeCell ref="A1:G1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深巷</cp:lastModifiedBy>
  <dcterms:created xsi:type="dcterms:W3CDTF">2023-07-22T07:35:00Z</dcterms:created>
  <dcterms:modified xsi:type="dcterms:W3CDTF">2025-06-26T08:25:28Z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27CD4A28E12146ACA1B0502BE9DD3DF7_11</vt:lpwstr>
  </property>
  <property fmtid="{D5CDD505-2E9C-101B-9397-08002B2CF9AE}" pid="3" name="KSOProductBuildVer">
    <vt:lpwstr>2052-12.1.0.21541</vt:lpwstr>
  </property>
</Properties>
</file>